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5575CB5C-3460-475D-A176-5C7EED8672D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修改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" i="2" l="1"/>
  <c r="H9" i="2" s="1"/>
  <c r="G8" i="2"/>
  <c r="G7" i="2"/>
  <c r="H6" i="2"/>
  <c r="H5" i="2"/>
</calcChain>
</file>

<file path=xl/sharedStrings.xml><?xml version="1.0" encoding="utf-8"?>
<sst xmlns="http://schemas.openxmlformats.org/spreadsheetml/2006/main" count="59" uniqueCount="47">
  <si>
    <t>2021年度教材编写奖励公示表</t>
  </si>
  <si>
    <t>序号</t>
  </si>
  <si>
    <t>书号</t>
  </si>
  <si>
    <t>主编姓名</t>
  </si>
  <si>
    <t>教材名称</t>
  </si>
  <si>
    <t>出版级别</t>
  </si>
  <si>
    <t>出版社</t>
  </si>
  <si>
    <t>字数（千字）</t>
  </si>
  <si>
    <t>奖励金额（元）</t>
  </si>
  <si>
    <t>9787518435722</t>
  </si>
  <si>
    <t>肖月华</t>
  </si>
  <si>
    <t>成本核算与管理</t>
  </si>
  <si>
    <t>公开出版</t>
  </si>
  <si>
    <t>中国轻工业出版社</t>
  </si>
  <si>
    <t>9787576303582</t>
  </si>
  <si>
    <t>朱忠义</t>
  </si>
  <si>
    <t>中华优秀传统文化精粹</t>
  </si>
  <si>
    <t>北京理工大学出版社</t>
  </si>
  <si>
    <t>(湘KY)2021017</t>
  </si>
  <si>
    <t>周晶</t>
  </si>
  <si>
    <t>家庭农村立体种养技术</t>
  </si>
  <si>
    <t>校本教材</t>
  </si>
  <si>
    <t>(湘KY)2021016</t>
  </si>
  <si>
    <t>谢大识</t>
  </si>
  <si>
    <t>家庭农场经营与管理</t>
  </si>
  <si>
    <t>(湘KY)2021015</t>
  </si>
  <si>
    <t>喻彩霞</t>
  </si>
  <si>
    <t>家庭农场休闲文化与旅游</t>
  </si>
  <si>
    <t>(湘KY)2021018</t>
  </si>
  <si>
    <t>刘莎莎</t>
  </si>
  <si>
    <t>家庭农场生态环境与保护</t>
  </si>
  <si>
    <t>(湘KY)2022002</t>
  </si>
  <si>
    <t>张小军</t>
  </si>
  <si>
    <t>建筑工程讲师与计价</t>
  </si>
  <si>
    <t>9787563071968</t>
  </si>
  <si>
    <t>严朝成</t>
  </si>
  <si>
    <t>建筑信息模型（BIM）项目实例教程</t>
  </si>
  <si>
    <t>河海大学出版社</t>
  </si>
  <si>
    <t>9787576302882</t>
  </si>
  <si>
    <t>刘罗仁</t>
  </si>
  <si>
    <t>工业机器人操作与编程（ABB）</t>
  </si>
  <si>
    <t>9787576303445</t>
  </si>
  <si>
    <t>工业机器人视觉技术</t>
  </si>
  <si>
    <t>9787530878804</t>
  </si>
  <si>
    <t>陈翔</t>
  </si>
  <si>
    <t>建筑结构识图</t>
  </si>
  <si>
    <t>天津科学技术出版社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</si>
</sst>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>
      <alignment vertical="center"/>
    </xf>
    <xf numFmtId="0" fontId="0" fillId="0" borderId="1" xfId="0" quotePrefix="1" applyFont="1" applyBorder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workbookViewId="0">
      <selection activeCell="H19" sqref="H19"/>
    </sheetView>
  </sheetViews>
  <sheetFormatPr defaultColWidth="9" defaultRowHeight="14.4" x14ac:dyDescent="0.25"/>
  <cols>
    <col min="1" max="1" width="4.6640625" customWidth="1"/>
    <col min="2" max="2" width="16.33203125" customWidth="1"/>
    <col min="3" max="3" width="8.21875" customWidth="1"/>
    <col min="4" max="4" width="31.33203125" customWidth="1"/>
    <col min="5" max="5" width="11.21875" customWidth="1"/>
    <col min="6" max="6" width="20.44140625" customWidth="1"/>
    <col min="7" max="7" width="13" customWidth="1"/>
    <col min="8" max="8" width="16.109375" style="1" customWidth="1"/>
  </cols>
  <sheetData>
    <row r="1" spans="1:8" ht="28.05" customHeight="1" x14ac:dyDescent="0.25">
      <c r="A1" s="7" t="s">
        <v>0</v>
      </c>
      <c r="B1" s="7"/>
      <c r="C1" s="7"/>
      <c r="D1" s="7"/>
      <c r="E1" s="7"/>
      <c r="F1" s="7"/>
      <c r="G1" s="7"/>
      <c r="H1" s="7"/>
    </row>
    <row r="2" spans="1:8" ht="28.8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 ht="22.05" customHeight="1" x14ac:dyDescent="0.25">
      <c r="A3" s="3">
        <v>1</v>
      </c>
      <c r="B3" s="6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3">
        <v>280</v>
      </c>
      <c r="H3" s="3">
        <v>6000</v>
      </c>
    </row>
    <row r="4" spans="1:8" ht="22.05" customHeight="1" x14ac:dyDescent="0.25">
      <c r="A4" s="3">
        <v>2</v>
      </c>
      <c r="B4" s="6" t="s">
        <v>14</v>
      </c>
      <c r="C4" s="4" t="s">
        <v>15</v>
      </c>
      <c r="D4" s="4" t="s">
        <v>16</v>
      </c>
      <c r="E4" s="4" t="s">
        <v>12</v>
      </c>
      <c r="F4" s="4" t="s">
        <v>17</v>
      </c>
      <c r="G4" s="3">
        <v>384</v>
      </c>
      <c r="H4" s="3">
        <v>7000</v>
      </c>
    </row>
    <row r="5" spans="1:8" ht="22.05" customHeight="1" x14ac:dyDescent="0.25">
      <c r="A5" s="3">
        <v>3</v>
      </c>
      <c r="B5" s="5" t="s">
        <v>18</v>
      </c>
      <c r="C5" s="5" t="s">
        <v>19</v>
      </c>
      <c r="D5" s="5" t="s">
        <v>20</v>
      </c>
      <c r="E5" s="4" t="s">
        <v>21</v>
      </c>
      <c r="F5" s="4"/>
      <c r="G5" s="3">
        <v>387.2</v>
      </c>
      <c r="H5" s="3">
        <f t="shared" ref="H5:H9" si="0">4000+G5*10</f>
        <v>7872</v>
      </c>
    </row>
    <row r="6" spans="1:8" ht="22.05" customHeight="1" x14ac:dyDescent="0.25">
      <c r="A6" s="3">
        <v>4</v>
      </c>
      <c r="B6" s="5" t="s">
        <v>22</v>
      </c>
      <c r="C6" s="5" t="s">
        <v>23</v>
      </c>
      <c r="D6" s="5" t="s">
        <v>24</v>
      </c>
      <c r="E6" s="4" t="s">
        <v>21</v>
      </c>
      <c r="F6" s="4"/>
      <c r="G6" s="3">
        <v>387.2</v>
      </c>
      <c r="H6" s="3">
        <f t="shared" si="0"/>
        <v>7872</v>
      </c>
    </row>
    <row r="7" spans="1:8" ht="22.05" customHeight="1" x14ac:dyDescent="0.25">
      <c r="A7" s="3">
        <v>5</v>
      </c>
      <c r="B7" s="5" t="s">
        <v>25</v>
      </c>
      <c r="C7" s="5" t="s">
        <v>26</v>
      </c>
      <c r="D7" s="5" t="s">
        <v>27</v>
      </c>
      <c r="E7" s="4" t="s">
        <v>21</v>
      </c>
      <c r="F7" s="4"/>
      <c r="G7" s="3">
        <f>40*44*176/1000</f>
        <v>309.76</v>
      </c>
      <c r="H7" s="3">
        <v>7100</v>
      </c>
    </row>
    <row r="8" spans="1:8" ht="22.05" customHeight="1" x14ac:dyDescent="0.25">
      <c r="A8" s="3">
        <v>6</v>
      </c>
      <c r="B8" s="5" t="s">
        <v>28</v>
      </c>
      <c r="C8" s="5" t="s">
        <v>29</v>
      </c>
      <c r="D8" s="5" t="s">
        <v>30</v>
      </c>
      <c r="E8" s="4" t="s">
        <v>21</v>
      </c>
      <c r="F8" s="4"/>
      <c r="G8" s="3">
        <f>40*44*217/1000</f>
        <v>381.92</v>
      </c>
      <c r="H8" s="3">
        <v>7820</v>
      </c>
    </row>
    <row r="9" spans="1:8" ht="22.05" customHeight="1" x14ac:dyDescent="0.25">
      <c r="A9" s="3">
        <v>7</v>
      </c>
      <c r="B9" s="5" t="s">
        <v>31</v>
      </c>
      <c r="C9" s="5" t="s">
        <v>32</v>
      </c>
      <c r="D9" s="5" t="s">
        <v>33</v>
      </c>
      <c r="E9" s="4" t="s">
        <v>21</v>
      </c>
      <c r="F9" s="4"/>
      <c r="G9" s="3">
        <f>30*35*336/1000</f>
        <v>352.8</v>
      </c>
      <c r="H9" s="3">
        <f t="shared" si="0"/>
        <v>7528</v>
      </c>
    </row>
    <row r="10" spans="1:8" ht="22.05" customHeight="1" x14ac:dyDescent="0.25">
      <c r="A10" s="3">
        <v>8</v>
      </c>
      <c r="B10" s="6" t="s">
        <v>34</v>
      </c>
      <c r="C10" s="4" t="s">
        <v>35</v>
      </c>
      <c r="D10" s="4" t="s">
        <v>36</v>
      </c>
      <c r="E10" s="4" t="s">
        <v>12</v>
      </c>
      <c r="F10" s="4" t="s">
        <v>37</v>
      </c>
      <c r="G10" s="3">
        <v>480</v>
      </c>
      <c r="H10" s="3">
        <v>7000</v>
      </c>
    </row>
    <row r="11" spans="1:8" ht="22.05" customHeight="1" x14ac:dyDescent="0.25">
      <c r="A11" s="3">
        <v>9</v>
      </c>
      <c r="B11" s="6" t="s">
        <v>38</v>
      </c>
      <c r="C11" s="4" t="s">
        <v>39</v>
      </c>
      <c r="D11" s="4" t="s">
        <v>40</v>
      </c>
      <c r="E11" s="4" t="s">
        <v>12</v>
      </c>
      <c r="F11" s="4" t="s">
        <v>17</v>
      </c>
      <c r="G11" s="3">
        <v>404</v>
      </c>
      <c r="H11" s="3">
        <v>7000</v>
      </c>
    </row>
    <row r="12" spans="1:8" ht="22.05" customHeight="1" x14ac:dyDescent="0.25">
      <c r="A12" s="3">
        <v>10</v>
      </c>
      <c r="B12" s="6" t="s">
        <v>41</v>
      </c>
      <c r="C12" s="4" t="s">
        <v>39</v>
      </c>
      <c r="D12" s="4" t="s">
        <v>42</v>
      </c>
      <c r="E12" s="4" t="s">
        <v>12</v>
      </c>
      <c r="F12" s="4" t="s">
        <v>17</v>
      </c>
      <c r="G12" s="3">
        <v>420</v>
      </c>
      <c r="H12" s="3">
        <v>7000</v>
      </c>
    </row>
    <row r="13" spans="1:8" ht="22.05" customHeight="1" x14ac:dyDescent="0.25">
      <c r="A13" s="3">
        <v>11</v>
      </c>
      <c r="B13" s="6" t="s">
        <v>43</v>
      </c>
      <c r="C13" s="4" t="s">
        <v>44</v>
      </c>
      <c r="D13" s="4" t="s">
        <v>45</v>
      </c>
      <c r="E13" s="4" t="s">
        <v>12</v>
      </c>
      <c r="F13" s="4" t="s">
        <v>46</v>
      </c>
      <c r="G13" s="3">
        <v>425</v>
      </c>
      <c r="H13" s="3">
        <v>7000</v>
      </c>
    </row>
  </sheetData>
  <mergeCells count="1">
    <mergeCell ref="A1:H1"/>
  </mergeCells>
  <phoneticPr fontId="3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修改稿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2022-05-14T01:57:00Z</dcterms:created>
  <dcterms:modified xsi:type="dcterms:W3CDTF">2022-06-29T08:38:29Z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1E3283C00EB542E0811A519EFC1C4019</vt:lpwstr>
  </property>
  <property fmtid="{D5CDD505-2E9C-101B-9397-08002B2CF9AE}" pid="3" name="KSOProductBuildVer">
    <vt:lpwstr>2052-11.1.0.10463</vt:lpwstr>
  </property>
</Properties>
</file>