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Sheet1!$A$2:$I$12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<sst xmlns="http://schemas.openxmlformats.org/spreadsheetml/2006/main" count="83" uniqueCount="56">
  <si>
    <t>2023年度教材编写奖励公示表</t>
  </si>
  <si>
    <t>序号</t>
  </si>
  <si>
    <t>书号</t>
  </si>
  <si>
    <t>主编姓名</t>
  </si>
  <si>
    <t>教材名称</t>
  </si>
  <si>
    <t>出版级别</t>
  </si>
  <si>
    <t>出版社</t>
  </si>
  <si>
    <t>申报人角色</t>
  </si>
  <si>
    <t>字数（千字）</t>
  </si>
  <si>
    <t>奖励金额（元）</t>
  </si>
  <si>
    <t>9787566728081</t>
  </si>
  <si>
    <t>夏高彦</t>
  </si>
  <si>
    <t>中文版CorelDRAW2020平面设计案例教程</t>
  </si>
  <si>
    <t>十四五省优</t>
  </si>
  <si>
    <t>湖南大学出版社</t>
  </si>
  <si>
    <t>主编</t>
  </si>
  <si>
    <t>9787576301069</t>
  </si>
  <si>
    <t>肖璇</t>
  </si>
  <si>
    <t>手绘表现技法</t>
  </si>
  <si>
    <t>北京理工大学出版社</t>
  </si>
  <si>
    <t>[湘KY]2023017</t>
  </si>
  <si>
    <t>欧阳琦</t>
  </si>
  <si>
    <t>汉藏一家亲</t>
  </si>
  <si>
    <t>校本教材</t>
  </si>
  <si>
    <t>[湘KY]2023016</t>
  </si>
  <si>
    <t>刘艳</t>
  </si>
  <si>
    <t>西藏知识简明读本</t>
  </si>
  <si>
    <t>9787566138378</t>
  </si>
  <si>
    <t>吴光辉</t>
  </si>
  <si>
    <t>逆向工程与3D打印技术</t>
  </si>
  <si>
    <t>哈尔滨工程大学出版社</t>
  </si>
  <si>
    <t>[湘KY]2023009</t>
  </si>
  <si>
    <t>邹月香</t>
  </si>
  <si>
    <t>临床常见护理诊断及措施</t>
  </si>
  <si>
    <t>[湘KY]2023010</t>
  </si>
  <si>
    <t>刘云</t>
  </si>
  <si>
    <t>基础护理学</t>
  </si>
  <si>
    <t>9787576327472</t>
  </si>
  <si>
    <t>阳帆</t>
  </si>
  <si>
    <t>心灵呵护与成长</t>
  </si>
  <si>
    <t>公开出版</t>
  </si>
  <si>
    <t>9787536172326</t>
  </si>
  <si>
    <t>岳亮</t>
  </si>
  <si>
    <t>老年康复照护</t>
  </si>
  <si>
    <t>广东高等教育出版社</t>
  </si>
  <si>
    <t>9787576302882</t>
  </si>
  <si>
    <t>刘罗仁</t>
  </si>
  <si>
    <t>工业机器人操作与编程（ABB）</t>
  </si>
  <si>
    <t>9787576303445</t>
  </si>
  <si>
    <t>工业机器人视觉技术</t>
  </si>
  <si>
    <t>[湘KY]2023015</t>
  </si>
  <si>
    <t>刘梅秋</t>
  </si>
  <si>
    <t>全国乡村治理典型安全集</t>
  </si>
  <si>
    <t>9787576328059</t>
  </si>
  <si>
    <t>晏然</t>
  </si>
  <si>
    <t>劳动教育教程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</si>
</sst>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0" fillId="0" borderId="3" xfId="0" applyBorder="1" applyAlignment="1" quotePrefix="1">
      <alignment horizontal="center" vertical="center"/>
    </xf>
    <xf numFmtId="0" fontId="3" fillId="0" borderId="3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tabSelected="1" topLeftCell="A2" workbookViewId="0">
      <selection activeCell="E2" sqref="E2"/>
    </sheetView>
  </sheetViews>
  <sheetFormatPr defaultColWidth="9" defaultRowHeight="20.25" customHeight="1"/>
  <cols>
    <col min="1" max="1" width="5.5" customWidth="1"/>
    <col min="2" max="2" width="13.75" customWidth="1"/>
    <col min="3" max="3" width="7.875" customWidth="1"/>
    <col min="4" max="4" width="35.625" style="1" customWidth="1"/>
    <col min="5" max="5" width="10.875" customWidth="1"/>
    <col min="6" max="6" width="16.75" customWidth="1"/>
    <col min="7" max="7" width="8" customWidth="1"/>
    <col min="8" max="8" width="9" customWidth="1"/>
    <col min="9" max="9" width="9.5" customWidth="1"/>
    <col min="10" max="10" width="12.875" customWidth="1"/>
  </cols>
  <sheetData>
    <row r="1" ht="24" customHeight="1" spans="1:9">
      <c r="A1" s="2" t="s">
        <v>0</v>
      </c>
      <c r="B1" s="3"/>
      <c r="C1" s="3"/>
      <c r="D1" s="4"/>
      <c r="E1" s="3"/>
      <c r="F1" s="3"/>
      <c r="G1" s="3"/>
      <c r="H1" s="3"/>
      <c r="I1" s="12"/>
    </row>
    <row r="2" ht="28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customHeight="1" spans="1:9">
      <c r="A3" s="6">
        <v>1</v>
      </c>
      <c r="B3" s="14" t="s">
        <v>10</v>
      </c>
      <c r="C3" s="7" t="s">
        <v>11</v>
      </c>
      <c r="D3" s="7" t="s">
        <v>12</v>
      </c>
      <c r="E3" s="7" t="s">
        <v>13</v>
      </c>
      <c r="F3" s="7" t="s">
        <v>14</v>
      </c>
      <c r="G3" s="7" t="s">
        <v>15</v>
      </c>
      <c r="H3" s="7">
        <v>489</v>
      </c>
      <c r="I3" s="7">
        <v>5000</v>
      </c>
    </row>
    <row r="4" customHeight="1" spans="1:9">
      <c r="A4" s="6">
        <v>2</v>
      </c>
      <c r="B4" s="14" t="s">
        <v>16</v>
      </c>
      <c r="C4" s="7" t="s">
        <v>17</v>
      </c>
      <c r="D4" s="7" t="s">
        <v>18</v>
      </c>
      <c r="E4" s="7" t="s">
        <v>13</v>
      </c>
      <c r="F4" s="7" t="s">
        <v>19</v>
      </c>
      <c r="G4" s="7" t="s">
        <v>15</v>
      </c>
      <c r="H4" s="7">
        <v>238</v>
      </c>
      <c r="I4" s="7">
        <v>5000</v>
      </c>
    </row>
    <row r="5" customHeight="1" spans="1:10">
      <c r="A5" s="6">
        <v>3</v>
      </c>
      <c r="B5" s="7" t="s">
        <v>20</v>
      </c>
      <c r="C5" s="7" t="s">
        <v>21</v>
      </c>
      <c r="D5" s="7" t="s">
        <v>22</v>
      </c>
      <c r="E5" s="7" t="s">
        <v>23</v>
      </c>
      <c r="F5" s="7"/>
      <c r="G5" s="7" t="s">
        <v>15</v>
      </c>
      <c r="H5" s="7">
        <v>131</v>
      </c>
      <c r="I5" s="7">
        <v>3275</v>
      </c>
      <c r="J5" s="13"/>
    </row>
    <row r="6" customHeight="1" spans="1:9">
      <c r="A6" s="6">
        <v>4</v>
      </c>
      <c r="B6" s="7" t="s">
        <v>24</v>
      </c>
      <c r="C6" s="7" t="s">
        <v>25</v>
      </c>
      <c r="D6" s="7" t="s">
        <v>26</v>
      </c>
      <c r="E6" s="7" t="s">
        <v>23</v>
      </c>
      <c r="F6" s="7"/>
      <c r="G6" s="7" t="s">
        <v>15</v>
      </c>
      <c r="H6" s="7">
        <v>112</v>
      </c>
      <c r="I6" s="7">
        <v>2800</v>
      </c>
    </row>
    <row r="7" customHeight="1" spans="1:9">
      <c r="A7" s="6">
        <v>5</v>
      </c>
      <c r="B7" s="14" t="s">
        <v>27</v>
      </c>
      <c r="C7" s="7" t="s">
        <v>28</v>
      </c>
      <c r="D7" s="7" t="s">
        <v>29</v>
      </c>
      <c r="E7" s="7" t="s">
        <v>13</v>
      </c>
      <c r="F7" s="7" t="s">
        <v>30</v>
      </c>
      <c r="G7" s="7" t="s">
        <v>15</v>
      </c>
      <c r="H7" s="7">
        <v>340</v>
      </c>
      <c r="I7" s="7">
        <v>5000</v>
      </c>
    </row>
    <row r="8" customHeight="1" spans="1:9">
      <c r="A8" s="6">
        <v>6</v>
      </c>
      <c r="B8" s="7" t="s">
        <v>31</v>
      </c>
      <c r="C8" s="7" t="s">
        <v>32</v>
      </c>
      <c r="D8" s="7" t="s">
        <v>33</v>
      </c>
      <c r="E8" s="7" t="s">
        <v>23</v>
      </c>
      <c r="F8" s="7"/>
      <c r="G8" s="7" t="s">
        <v>15</v>
      </c>
      <c r="H8" s="7">
        <f>1.2*283</f>
        <v>339.6</v>
      </c>
      <c r="I8" s="7">
        <v>7500</v>
      </c>
    </row>
    <row r="9" customFormat="1" customHeight="1" spans="1:9">
      <c r="A9" s="6">
        <v>7</v>
      </c>
      <c r="B9" s="7" t="s">
        <v>34</v>
      </c>
      <c r="C9" s="7" t="s">
        <v>35</v>
      </c>
      <c r="D9" s="7" t="s">
        <v>36</v>
      </c>
      <c r="E9" s="7" t="s">
        <v>23</v>
      </c>
      <c r="F9" s="7"/>
      <c r="G9" s="7" t="s">
        <v>15</v>
      </c>
      <c r="H9" s="7">
        <f>1.26*450</f>
        <v>567</v>
      </c>
      <c r="I9" s="7">
        <v>7500</v>
      </c>
    </row>
    <row r="10" customFormat="1" customHeight="1" spans="1:9">
      <c r="A10" s="6">
        <v>8</v>
      </c>
      <c r="B10" s="14" t="s">
        <v>37</v>
      </c>
      <c r="C10" s="7" t="s">
        <v>38</v>
      </c>
      <c r="D10" s="7" t="s">
        <v>39</v>
      </c>
      <c r="E10" s="7" t="s">
        <v>40</v>
      </c>
      <c r="F10" s="7" t="s">
        <v>19</v>
      </c>
      <c r="G10" s="7" t="s">
        <v>15</v>
      </c>
      <c r="H10" s="7">
        <v>300</v>
      </c>
      <c r="I10" s="7">
        <v>7500</v>
      </c>
    </row>
    <row r="11" customHeight="1" spans="1:9">
      <c r="A11" s="6">
        <v>9</v>
      </c>
      <c r="B11" s="15" t="s">
        <v>41</v>
      </c>
      <c r="C11" s="8" t="s">
        <v>42</v>
      </c>
      <c r="D11" s="8" t="s">
        <v>43</v>
      </c>
      <c r="E11" s="9" t="s">
        <v>40</v>
      </c>
      <c r="F11" s="8" t="s">
        <v>44</v>
      </c>
      <c r="G11" s="8" t="s">
        <v>15</v>
      </c>
      <c r="H11" s="8">
        <v>537</v>
      </c>
      <c r="I11" s="8">
        <v>7500</v>
      </c>
    </row>
    <row r="12" customHeight="1" spans="1:9">
      <c r="A12" s="6">
        <v>10</v>
      </c>
      <c r="B12" s="14" t="s">
        <v>45</v>
      </c>
      <c r="C12" s="7" t="s">
        <v>46</v>
      </c>
      <c r="D12" s="7" t="s">
        <v>47</v>
      </c>
      <c r="E12" s="7" t="s">
        <v>13</v>
      </c>
      <c r="F12" s="7" t="s">
        <v>19</v>
      </c>
      <c r="G12" s="7" t="s">
        <v>15</v>
      </c>
      <c r="H12" s="7">
        <v>310</v>
      </c>
      <c r="I12" s="7">
        <v>5000</v>
      </c>
    </row>
    <row r="13" customHeight="1" spans="1:9">
      <c r="A13" s="6">
        <v>11</v>
      </c>
      <c r="B13" s="14" t="s">
        <v>48</v>
      </c>
      <c r="C13" s="7" t="s">
        <v>46</v>
      </c>
      <c r="D13" s="7" t="s">
        <v>49</v>
      </c>
      <c r="E13" s="7" t="s">
        <v>13</v>
      </c>
      <c r="F13" s="7" t="s">
        <v>19</v>
      </c>
      <c r="G13" s="7" t="s">
        <v>15</v>
      </c>
      <c r="H13" s="7">
        <v>320</v>
      </c>
      <c r="I13" s="7">
        <v>5000</v>
      </c>
    </row>
    <row r="14" customHeight="1" spans="1:9">
      <c r="A14" s="6">
        <v>12</v>
      </c>
      <c r="B14" s="7" t="s">
        <v>50</v>
      </c>
      <c r="C14" s="7" t="s">
        <v>51</v>
      </c>
      <c r="D14" s="7" t="s">
        <v>52</v>
      </c>
      <c r="E14" s="7" t="s">
        <v>23</v>
      </c>
      <c r="F14" s="7"/>
      <c r="G14" s="7" t="s">
        <v>15</v>
      </c>
      <c r="H14" s="7">
        <f>1.5*321</f>
        <v>481.5</v>
      </c>
      <c r="I14" s="7">
        <v>7500</v>
      </c>
    </row>
    <row r="15" customHeight="1" spans="1:9">
      <c r="A15" s="6">
        <v>13</v>
      </c>
      <c r="B15" s="14" t="s">
        <v>53</v>
      </c>
      <c r="C15" s="7" t="s">
        <v>54</v>
      </c>
      <c r="D15" s="7" t="s">
        <v>55</v>
      </c>
      <c r="E15" s="7" t="s">
        <v>40</v>
      </c>
      <c r="F15" s="7" t="s">
        <v>19</v>
      </c>
      <c r="G15" s="7" t="s">
        <v>15</v>
      </c>
      <c r="H15" s="7">
        <v>266</v>
      </c>
      <c r="I15" s="7">
        <v>6650</v>
      </c>
    </row>
    <row r="16" customHeight="1" spans="1:9">
      <c r="A16" s="10"/>
      <c r="B16" s="10"/>
      <c r="C16" s="10"/>
      <c r="D16" s="11"/>
      <c r="E16" s="10"/>
      <c r="F16" s="10"/>
      <c r="G16" s="10"/>
      <c r="H16" s="10"/>
      <c r="I16" s="7">
        <f>SUM(I3:I15)</f>
        <v>75225</v>
      </c>
    </row>
  </sheetData>
  <autoFilter xmlns:etc="http://www.wps.cn/officeDocument/2017/etCustomData" ref="A2:I12" etc:filterBottomFollowUsedRange="0">
    <extLst/>
  </autoFilter>
  <mergeCells count="1">
    <mergeCell ref="A1:I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咪咪老师姓熊</cp:lastModifiedBy>
  <dcterms:created xsi:type="dcterms:W3CDTF">2022-05-14T01:57:00Z</dcterms:created>
  <dcterms:modified xsi:type="dcterms:W3CDTF">2024-11-04T07:31:21Z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A46BCBADFE4C4D6CAF1EA65A48DAC2F6_13</vt:lpwstr>
  </property>
  <property fmtid="{D5CDD505-2E9C-101B-9397-08002B2CF9AE}" pid="3" name="KSOProductBuildVer">
    <vt:lpwstr>2052-12.1.0.18909</vt:lpwstr>
  </property>
</Properties>
</file>