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成绩">Sheet1!$E:$E</definedName>
    <definedName name="岗位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<sst xmlns="http://schemas.openxmlformats.org/spreadsheetml/2006/main" count="32" uniqueCount="14">
  <si>
    <t>娄底职业技术学院2023年第二批高层次人才引进、公开招聘（选调）笔试成绩</t>
  </si>
  <si>
    <t>序号</t>
  </si>
  <si>
    <t>岗位</t>
  </si>
  <si>
    <t>准考证号</t>
  </si>
  <si>
    <t>成绩</t>
  </si>
  <si>
    <t>排名</t>
  </si>
  <si>
    <t>备注</t>
  </si>
  <si>
    <t>会计</t>
  </si>
  <si>
    <t>缺考</t>
  </si>
  <si>
    <t>机械类教师</t>
  </si>
  <si>
    <t>计算机网络技术教师</t>
  </si>
  <si>
    <t>农业农艺教师</t>
  </si>
  <si>
    <t>思政教师</t>
  </si>
  <si>
    <t>体育教师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</si>
</sst>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workbookViewId="0">
      <selection activeCell="B7" sqref="B7"/>
    </sheetView>
  </sheetViews>
  <sheetFormatPr defaultColWidth="9" defaultRowHeight="13.5" outlineLevelCol="5"/>
  <cols>
    <col min="2" max="2" width="30.75" customWidth="1"/>
    <col min="3" max="3" width="20.25" customWidth="1"/>
  </cols>
  <sheetData>
    <row r="1" ht="47" customHeight="1" spans="1:6">
      <c r="A1" s="1" t="s">
        <v>0</v>
      </c>
      <c r="B1" s="2"/>
      <c r="C1" s="2"/>
      <c r="D1" s="2"/>
      <c r="E1" s="2"/>
      <c r="F1" s="2"/>
    </row>
    <row r="2" ht="23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1" customHeight="1" spans="1:6">
      <c r="A3" s="3">
        <v>1</v>
      </c>
      <c r="B3" s="5" t="s">
        <v>7</v>
      </c>
      <c r="C3" s="6">
        <v>20231209001</v>
      </c>
      <c r="D3" s="7">
        <v>82.04</v>
      </c>
      <c r="E3" s="5">
        <f ca="1">SUMPRODUCT((岗位=#REF!)*($E3&lt;成绩))+1</f>
        <v>1</v>
      </c>
      <c r="F3" s="5"/>
    </row>
    <row r="4" ht="21" customHeight="1" spans="1:6">
      <c r="A4" s="3">
        <v>2</v>
      </c>
      <c r="B4" s="5" t="s">
        <v>7</v>
      </c>
      <c r="C4" s="6">
        <v>20231209008</v>
      </c>
      <c r="D4" s="7">
        <v>79.63</v>
      </c>
      <c r="E4" s="5">
        <f ca="1">SUMPRODUCT((岗位=#REF!)*($E4&lt;成绩))+1</f>
        <v>2</v>
      </c>
      <c r="F4" s="5"/>
    </row>
    <row r="5" ht="21" customHeight="1" spans="1:6">
      <c r="A5" s="3">
        <v>3</v>
      </c>
      <c r="B5" s="5" t="s">
        <v>7</v>
      </c>
      <c r="C5" s="6">
        <v>20231209009</v>
      </c>
      <c r="D5" s="7">
        <v>79.47</v>
      </c>
      <c r="E5" s="5">
        <f ca="1">SUMPRODUCT((岗位=#REF!)*($E5&lt;成绩))+1</f>
        <v>3</v>
      </c>
      <c r="F5" s="5"/>
    </row>
    <row r="6" ht="21" customHeight="1" spans="1:6">
      <c r="A6" s="3">
        <v>4</v>
      </c>
      <c r="B6" s="5" t="s">
        <v>7</v>
      </c>
      <c r="C6" s="6">
        <v>20231209006</v>
      </c>
      <c r="D6" s="7">
        <v>79.4</v>
      </c>
      <c r="E6" s="5">
        <f ca="1">SUMPRODUCT((岗位=#REF!)*($E6&lt;成绩))+1</f>
        <v>4</v>
      </c>
      <c r="F6" s="5"/>
    </row>
    <row r="7" ht="21" customHeight="1" spans="1:6">
      <c r="A7" s="3">
        <v>5</v>
      </c>
      <c r="B7" s="5" t="s">
        <v>7</v>
      </c>
      <c r="C7" s="6">
        <v>20231209010</v>
      </c>
      <c r="D7" s="7">
        <v>77.29</v>
      </c>
      <c r="E7" s="5">
        <f ca="1">SUMPRODUCT((岗位=#REF!)*($E7&lt;成绩))+1</f>
        <v>5</v>
      </c>
      <c r="F7" s="5"/>
    </row>
    <row r="8" ht="21" customHeight="1" spans="1:6">
      <c r="A8" s="3">
        <v>6</v>
      </c>
      <c r="B8" s="5" t="s">
        <v>7</v>
      </c>
      <c r="C8" s="6">
        <v>20231209007</v>
      </c>
      <c r="D8" s="7">
        <v>74.86</v>
      </c>
      <c r="E8" s="5">
        <f ca="1">SUMPRODUCT((岗位=#REF!)*($E8&lt;成绩))+1</f>
        <v>6</v>
      </c>
      <c r="F8" s="5"/>
    </row>
    <row r="9" ht="21" customHeight="1" spans="1:6">
      <c r="A9" s="3">
        <v>7</v>
      </c>
      <c r="B9" s="5" t="s">
        <v>7</v>
      </c>
      <c r="C9" s="6">
        <v>20231209004</v>
      </c>
      <c r="D9" s="7">
        <v>69.83</v>
      </c>
      <c r="E9" s="5">
        <f ca="1">SUMPRODUCT((岗位=#REF!)*($E9&lt;成绩))+1</f>
        <v>7</v>
      </c>
      <c r="F9" s="5"/>
    </row>
    <row r="10" ht="21" customHeight="1" spans="1:6">
      <c r="A10" s="3">
        <v>8</v>
      </c>
      <c r="B10" s="5" t="s">
        <v>7</v>
      </c>
      <c r="C10" s="6">
        <v>20231209002</v>
      </c>
      <c r="D10" s="7">
        <v>68.21</v>
      </c>
      <c r="E10" s="5">
        <f ca="1">SUMPRODUCT((岗位=#REF!)*($E10&lt;成绩))+1</f>
        <v>8</v>
      </c>
      <c r="F10" s="5"/>
    </row>
    <row r="11" ht="21" customHeight="1" spans="1:6">
      <c r="A11" s="3">
        <v>9</v>
      </c>
      <c r="B11" s="5" t="s">
        <v>7</v>
      </c>
      <c r="C11" s="6">
        <v>20231209005</v>
      </c>
      <c r="D11" s="7">
        <v>67.46</v>
      </c>
      <c r="E11" s="5">
        <f ca="1">SUMPRODUCT((岗位=#REF!)*($E11&lt;成绩))+1</f>
        <v>9</v>
      </c>
      <c r="F11" s="5"/>
    </row>
    <row r="12" ht="21" customHeight="1" spans="1:6">
      <c r="A12" s="3">
        <v>10</v>
      </c>
      <c r="B12" s="5" t="s">
        <v>7</v>
      </c>
      <c r="C12" s="6">
        <v>20231209003</v>
      </c>
      <c r="D12" s="7"/>
      <c r="E12" s="5"/>
      <c r="F12" s="5" t="s">
        <v>8</v>
      </c>
    </row>
    <row r="13" ht="21" customHeight="1" spans="1:6">
      <c r="A13" s="3">
        <v>11</v>
      </c>
      <c r="B13" s="5" t="s">
        <v>9</v>
      </c>
      <c r="C13" s="6">
        <v>20231209019</v>
      </c>
      <c r="D13" s="7">
        <v>73.32</v>
      </c>
      <c r="E13" s="5">
        <f ca="1">SUMPRODUCT((岗位=#REF!)*($E13&lt;成绩))+1</f>
        <v>1</v>
      </c>
      <c r="F13" s="5"/>
    </row>
    <row r="14" ht="21" customHeight="1" spans="1:6">
      <c r="A14" s="3">
        <v>12</v>
      </c>
      <c r="B14" s="5" t="s">
        <v>9</v>
      </c>
      <c r="C14" s="6">
        <v>20231209020</v>
      </c>
      <c r="D14" s="7">
        <v>69.11</v>
      </c>
      <c r="E14" s="5">
        <f ca="1">SUMPRODUCT((岗位=#REF!)*($E14&lt;成绩))+1</f>
        <v>2</v>
      </c>
      <c r="F14" s="5"/>
    </row>
    <row r="15" ht="21" customHeight="1" spans="1:6">
      <c r="A15" s="3">
        <v>13</v>
      </c>
      <c r="B15" s="5" t="s">
        <v>10</v>
      </c>
      <c r="C15" s="6">
        <v>20231209015</v>
      </c>
      <c r="D15" s="7">
        <v>75.28</v>
      </c>
      <c r="E15" s="5">
        <f ca="1">SUMPRODUCT((岗位=#REF!)*($E15&lt;成绩))+1</f>
        <v>1</v>
      </c>
      <c r="F15" s="5"/>
    </row>
    <row r="16" ht="21" customHeight="1" spans="1:6">
      <c r="A16" s="3">
        <v>14</v>
      </c>
      <c r="B16" s="5" t="s">
        <v>10</v>
      </c>
      <c r="C16" s="6">
        <v>20231209013</v>
      </c>
      <c r="D16" s="7">
        <v>44.92</v>
      </c>
      <c r="E16" s="5">
        <f ca="1">SUMPRODUCT((岗位=#REF!)*($E16&lt;成绩))+1</f>
        <v>2</v>
      </c>
      <c r="F16" s="5"/>
    </row>
    <row r="17" ht="21" customHeight="1" spans="1:6">
      <c r="A17" s="3">
        <v>15</v>
      </c>
      <c r="B17" s="5" t="s">
        <v>10</v>
      </c>
      <c r="C17" s="6">
        <v>20231209014</v>
      </c>
      <c r="D17" s="7">
        <v>34.91</v>
      </c>
      <c r="E17" s="5">
        <f ca="1">SUMPRODUCT((岗位=#REF!)*($E17&lt;成绩))+1</f>
        <v>3</v>
      </c>
      <c r="F17" s="5"/>
    </row>
    <row r="18" ht="21" customHeight="1" spans="1:6">
      <c r="A18" s="3">
        <v>16</v>
      </c>
      <c r="B18" s="5" t="s">
        <v>11</v>
      </c>
      <c r="C18" s="6">
        <v>20231209016</v>
      </c>
      <c r="D18" s="7">
        <v>64.7</v>
      </c>
      <c r="E18" s="5">
        <f ca="1">SUMPRODUCT((岗位=#REF!)*($E18&lt;成绩))+1</f>
        <v>1</v>
      </c>
      <c r="F18" s="5"/>
    </row>
    <row r="19" ht="21" customHeight="1" spans="1:6">
      <c r="A19" s="3">
        <v>17</v>
      </c>
      <c r="B19" s="5" t="s">
        <v>11</v>
      </c>
      <c r="C19" s="6">
        <v>20231209018</v>
      </c>
      <c r="D19" s="7">
        <v>56.33</v>
      </c>
      <c r="E19" s="5">
        <f ca="1">SUMPRODUCT((岗位=#REF!)*($E19&lt;成绩))+1</f>
        <v>2</v>
      </c>
      <c r="F19" s="5"/>
    </row>
    <row r="20" ht="21" customHeight="1" spans="1:6">
      <c r="A20" s="3">
        <v>18</v>
      </c>
      <c r="B20" s="5" t="s">
        <v>11</v>
      </c>
      <c r="C20" s="6">
        <v>20231209017</v>
      </c>
      <c r="D20" s="7">
        <v>47.61</v>
      </c>
      <c r="E20" s="5">
        <f ca="1">SUMPRODUCT((岗位=#REF!)*($E20&lt;成绩))+1</f>
        <v>3</v>
      </c>
      <c r="F20" s="5"/>
    </row>
    <row r="21" ht="21" customHeight="1" spans="1:6">
      <c r="A21" s="3">
        <v>19</v>
      </c>
      <c r="B21" s="5" t="s">
        <v>12</v>
      </c>
      <c r="C21" s="6">
        <v>20231209022</v>
      </c>
      <c r="D21" s="7">
        <v>74.91</v>
      </c>
      <c r="E21" s="5">
        <f ca="1">SUMPRODUCT((岗位=#REF!)*($E21&lt;成绩))+1</f>
        <v>1</v>
      </c>
      <c r="F21" s="5"/>
    </row>
    <row r="22" ht="21" customHeight="1" spans="1:6">
      <c r="A22" s="3">
        <v>20</v>
      </c>
      <c r="B22" s="5" t="s">
        <v>12</v>
      </c>
      <c r="C22" s="6">
        <v>20231209023</v>
      </c>
      <c r="D22" s="7">
        <v>68.4</v>
      </c>
      <c r="E22" s="5">
        <f ca="1">SUMPRODUCT((岗位=#REF!)*($E22&lt;成绩))+1</f>
        <v>2</v>
      </c>
      <c r="F22" s="5"/>
    </row>
    <row r="23" ht="21" customHeight="1" spans="1:6">
      <c r="A23" s="3">
        <v>21</v>
      </c>
      <c r="B23" s="5" t="s">
        <v>12</v>
      </c>
      <c r="C23" s="6">
        <v>20231209024</v>
      </c>
      <c r="D23" s="7">
        <v>66.58</v>
      </c>
      <c r="E23" s="5">
        <f ca="1">SUMPRODUCT((岗位=#REF!)*($E23&lt;成绩))+1</f>
        <v>3</v>
      </c>
      <c r="F23" s="5"/>
    </row>
    <row r="24" ht="21" customHeight="1" spans="1:6">
      <c r="A24" s="3">
        <v>22</v>
      </c>
      <c r="B24" s="5" t="s">
        <v>12</v>
      </c>
      <c r="C24" s="6">
        <v>20231209021</v>
      </c>
      <c r="D24" s="7">
        <v>64.49</v>
      </c>
      <c r="E24" s="5">
        <f ca="1">SUMPRODUCT((岗位=#REF!)*($E24&lt;成绩))+1</f>
        <v>4</v>
      </c>
      <c r="F24" s="5"/>
    </row>
    <row r="25" ht="21" customHeight="1" spans="1:6">
      <c r="A25" s="3">
        <v>23</v>
      </c>
      <c r="B25" s="5" t="s">
        <v>13</v>
      </c>
      <c r="C25" s="6">
        <v>20231209011</v>
      </c>
      <c r="D25" s="7">
        <v>79.24</v>
      </c>
      <c r="E25" s="5">
        <f ca="1">SUMPRODUCT((岗位=#REF!)*($E25&lt;成绩))+1</f>
        <v>1</v>
      </c>
      <c r="F25" s="5"/>
    </row>
    <row r="26" ht="21" customHeight="1" spans="1:6">
      <c r="A26" s="3">
        <v>24</v>
      </c>
      <c r="B26" s="5" t="s">
        <v>13</v>
      </c>
      <c r="C26" s="6">
        <v>20231209012</v>
      </c>
      <c r="D26" s="7">
        <v>66.89</v>
      </c>
      <c r="E26" s="5">
        <f ca="1">SUMPRODUCT((岗位=#REF!)*($E26&lt;成绩))+1</f>
        <v>2</v>
      </c>
      <c r="F26" s="5"/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莫锋</dc:creator>
  <cp:lastModifiedBy>非你莫属</cp:lastModifiedBy>
  <dcterms:created xsi:type="dcterms:W3CDTF">2023-12-11T09:12:20Z</dcterms:created>
  <dcterms:modified xsi:type="dcterms:W3CDTF">2023-12-11T09:17:42Z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B337CA66FD47424FA7363587FCA43018_11</vt:lpwstr>
  </property>
  <property fmtid="{D5CDD505-2E9C-101B-9397-08002B2CF9AE}" pid="3" name="KSOProductBuildVer">
    <vt:lpwstr>2052-12.1.0.15990</vt:lpwstr>
  </property>
</Properties>
</file>