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第2批“双高计划”教材奖励信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<sst xmlns="http://schemas.openxmlformats.org/spreadsheetml/2006/main" count="81" uniqueCount="58">
  <si>
    <t>娄底职业技术学院第2批“双高计划”教材奖励信息表</t>
  </si>
  <si>
    <t>序号</t>
  </si>
  <si>
    <t>申报人姓名</t>
  </si>
  <si>
    <t>教材名称</t>
  </si>
  <si>
    <t>ISBN</t>
  </si>
  <si>
    <t>出版级别</t>
  </si>
  <si>
    <t>出版社</t>
  </si>
  <si>
    <t>出版时间</t>
  </si>
  <si>
    <t>申报人角色</t>
  </si>
  <si>
    <t>字数
（千字）</t>
  </si>
  <si>
    <t>奖励金额（元）</t>
  </si>
  <si>
    <t>备注</t>
  </si>
  <si>
    <t>朱燕</t>
  </si>
  <si>
    <t>Linux操作系统</t>
  </si>
  <si>
    <t>9787893914768</t>
  </si>
  <si>
    <t>国家规划</t>
  </si>
  <si>
    <t>北京理工大学出版社</t>
  </si>
  <si>
    <t>主编</t>
  </si>
  <si>
    <t>2025年已奖励7500元</t>
  </si>
  <si>
    <t>刘莎莎</t>
  </si>
  <si>
    <t>家庭农场生态环境保护</t>
  </si>
  <si>
    <t>9787111804154</t>
  </si>
  <si>
    <t>公开出版</t>
  </si>
  <si>
    <t>机械工业出版社</t>
  </si>
  <si>
    <t>王先坤</t>
  </si>
  <si>
    <t>兽医临床诊疗技术</t>
  </si>
  <si>
    <t>9787895742000</t>
  </si>
  <si>
    <t>天津大学出版社</t>
  </si>
  <si>
    <t>夏高彦</t>
  </si>
  <si>
    <t>标志与VI设计</t>
  </si>
  <si>
    <t>9787893916236</t>
  </si>
  <si>
    <t>彭艳云</t>
  </si>
  <si>
    <t>广告设计</t>
  </si>
  <si>
    <t>9787895471812</t>
  </si>
  <si>
    <t>周锡</t>
  </si>
  <si>
    <t>机电设备装配与维修</t>
  </si>
  <si>
    <t>9787522643465</t>
  </si>
  <si>
    <t>中国水利水电出版社</t>
  </si>
  <si>
    <t>唐立伟</t>
  </si>
  <si>
    <t>电机与电气控制项目化教程</t>
  </si>
  <si>
    <t>9787305272516</t>
  </si>
  <si>
    <t>南京大学出版社</t>
  </si>
  <si>
    <t>朱冬</t>
  </si>
  <si>
    <t>工业机器人技术</t>
  </si>
  <si>
    <t>9787895742017</t>
  </si>
  <si>
    <t>蒋佩</t>
  </si>
  <si>
    <t>分子生物学概要</t>
  </si>
  <si>
    <t>9787122482648</t>
  </si>
  <si>
    <t>化学工业出版社</t>
  </si>
  <si>
    <t>李洁</t>
  </si>
  <si>
    <t>健康评估</t>
  </si>
  <si>
    <t>9787895741874</t>
  </si>
  <si>
    <t>郭赞伟</t>
  </si>
  <si>
    <t>财务报表分析</t>
  </si>
  <si>
    <t>9787313275530</t>
  </si>
  <si>
    <t>上海交通大学出版社</t>
  </si>
  <si>
    <t>第二主编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</si>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</sst>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yyyy/mm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0"/>
      <color theme="1"/>
      <name val="宋体"/>
      <charset val="134"/>
      <scheme val="major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 quotePrefix="1">
      <alignment horizontal="center" vertical="center"/>
    </xf>
    <xf numFmtId="0" fontId="6" fillId="0" borderId="1" xfId="0" applyFont="1" applyBorder="1" applyAlignment="1" quotePrefix="1">
      <alignment horizontal="center" vertical="center" wrapText="1"/>
    </xf>
    <xf numFmtId="0" fontId="7" fillId="0" borderId="1" xfId="0" applyFont="1" applyBorder="1" applyAlignment="1" quotePrefix="1">
      <alignment horizontal="center" vertical="center" wrapText="1"/>
    </xf>
    <xf numFmtId="0" fontId="5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D21" sqref="D21"/>
    </sheetView>
  </sheetViews>
  <sheetFormatPr defaultColWidth="9" defaultRowHeight="12"/>
  <cols>
    <col min="1" max="1" width="5.5" style="1" customWidth="1"/>
    <col min="2" max="2" width="10" style="1" customWidth="1"/>
    <col min="3" max="3" width="21" style="1" customWidth="1"/>
    <col min="4" max="4" width="13.5" style="1" customWidth="1"/>
    <col min="5" max="5" width="9.375" style="1" customWidth="1"/>
    <col min="6" max="6" width="17.625" style="1" customWidth="1"/>
    <col min="7" max="7" width="8.5" style="2" customWidth="1"/>
    <col min="8" max="8" width="10" style="1" customWidth="1"/>
    <col min="9" max="9" width="11" style="1" customWidth="1"/>
    <col min="10" max="10" width="9.125" style="1" customWidth="1"/>
    <col min="11" max="11" width="10" style="1" customWidth="1"/>
    <col min="12" max="16374" width="6.5" style="1"/>
    <col min="16375" max="16384" width="9" style="1"/>
  </cols>
  <sheetData>
    <row r="1" s="1" customFormat="1" ht="45" customHeight="1" spans="1:11">
      <c r="A1" s="3" t="s">
        <v>0</v>
      </c>
      <c r="B1" s="3"/>
      <c r="C1" s="3"/>
      <c r="D1" s="3"/>
      <c r="E1" s="3"/>
      <c r="F1" s="3"/>
      <c r="G1" s="4"/>
      <c r="H1" s="3"/>
      <c r="I1" s="3"/>
      <c r="J1" s="3"/>
      <c r="K1" s="3"/>
    </row>
    <row r="2" s="1" customFormat="1" ht="24" spans="1:11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7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1" customFormat="1" ht="28" customHeight="1" spans="1:11">
      <c r="A3" s="8">
        <v>1</v>
      </c>
      <c r="B3" s="9" t="s">
        <v>12</v>
      </c>
      <c r="C3" s="10" t="s">
        <v>13</v>
      </c>
      <c r="D3" s="19" t="s">
        <v>14</v>
      </c>
      <c r="E3" s="10" t="s">
        <v>15</v>
      </c>
      <c r="F3" s="10" t="s">
        <v>16</v>
      </c>
      <c r="G3" s="12">
        <v>45689</v>
      </c>
      <c r="H3" s="10" t="s">
        <v>17</v>
      </c>
      <c r="I3" s="8">
        <v>253</v>
      </c>
      <c r="J3" s="8">
        <v>43100</v>
      </c>
      <c r="K3" s="8" t="s">
        <v>18</v>
      </c>
    </row>
    <row r="4" s="1" customFormat="1" ht="22" customHeight="1" spans="1:11">
      <c r="A4" s="8">
        <v>2</v>
      </c>
      <c r="B4" s="9" t="s">
        <v>19</v>
      </c>
      <c r="C4" s="9" t="s">
        <v>20</v>
      </c>
      <c r="D4" s="20" t="s">
        <v>21</v>
      </c>
      <c r="E4" s="9" t="s">
        <v>22</v>
      </c>
      <c r="F4" s="9" t="s">
        <v>23</v>
      </c>
      <c r="G4" s="14">
        <v>46082</v>
      </c>
      <c r="H4" s="10" t="s">
        <v>17</v>
      </c>
      <c r="I4" s="9">
        <v>322</v>
      </c>
      <c r="J4" s="8">
        <v>7500</v>
      </c>
      <c r="K4" s="8"/>
    </row>
    <row r="5" s="1" customFormat="1" ht="22" customHeight="1" spans="1:11">
      <c r="A5" s="8">
        <v>3</v>
      </c>
      <c r="B5" s="9" t="s">
        <v>24</v>
      </c>
      <c r="C5" s="9" t="s">
        <v>25</v>
      </c>
      <c r="D5" s="20" t="s">
        <v>26</v>
      </c>
      <c r="E5" s="9" t="s">
        <v>22</v>
      </c>
      <c r="F5" s="9" t="s">
        <v>27</v>
      </c>
      <c r="G5" s="14">
        <v>45992</v>
      </c>
      <c r="H5" s="10" t="s">
        <v>17</v>
      </c>
      <c r="I5" s="9">
        <v>302</v>
      </c>
      <c r="J5" s="8">
        <v>7500</v>
      </c>
      <c r="K5" s="8"/>
    </row>
    <row r="6" s="1" customFormat="1" ht="29" customHeight="1" spans="1:11">
      <c r="A6" s="8">
        <v>4</v>
      </c>
      <c r="B6" s="9" t="s">
        <v>28</v>
      </c>
      <c r="C6" s="9" t="s">
        <v>29</v>
      </c>
      <c r="D6" s="21" t="s">
        <v>30</v>
      </c>
      <c r="E6" s="9" t="s">
        <v>15</v>
      </c>
      <c r="F6" s="16" t="s">
        <v>16</v>
      </c>
      <c r="G6" s="14">
        <v>45689</v>
      </c>
      <c r="H6" s="9" t="s">
        <v>17</v>
      </c>
      <c r="I6" s="9">
        <v>286</v>
      </c>
      <c r="J6" s="8">
        <v>49700</v>
      </c>
      <c r="K6" s="8" t="s">
        <v>18</v>
      </c>
    </row>
    <row r="7" s="1" customFormat="1" ht="22" customHeight="1" spans="1:11">
      <c r="A7" s="8">
        <v>5</v>
      </c>
      <c r="B7" s="9" t="s">
        <v>31</v>
      </c>
      <c r="C7" s="9" t="s">
        <v>32</v>
      </c>
      <c r="D7" s="20" t="s">
        <v>33</v>
      </c>
      <c r="E7" s="9" t="s">
        <v>22</v>
      </c>
      <c r="F7" s="9" t="s">
        <v>27</v>
      </c>
      <c r="G7" s="14">
        <v>45992</v>
      </c>
      <c r="H7" s="9" t="s">
        <v>17</v>
      </c>
      <c r="I7" s="9">
        <v>263</v>
      </c>
      <c r="J7" s="8">
        <f>I7/10*250</f>
        <v>6575</v>
      </c>
      <c r="K7" s="8"/>
    </row>
    <row r="8" s="1" customFormat="1" ht="29" customHeight="1" spans="1:11">
      <c r="A8" s="8">
        <v>6</v>
      </c>
      <c r="B8" s="9" t="s">
        <v>34</v>
      </c>
      <c r="C8" s="9" t="s">
        <v>35</v>
      </c>
      <c r="D8" s="20" t="s">
        <v>36</v>
      </c>
      <c r="E8" s="9" t="s">
        <v>22</v>
      </c>
      <c r="F8" s="9" t="s">
        <v>37</v>
      </c>
      <c r="G8" s="14">
        <v>46054</v>
      </c>
      <c r="H8" s="9" t="s">
        <v>17</v>
      </c>
      <c r="I8" s="9">
        <v>289</v>
      </c>
      <c r="J8" s="8">
        <f>I8/10*250</f>
        <v>7225</v>
      </c>
      <c r="K8" s="8"/>
    </row>
    <row r="9" s="1" customFormat="1" ht="22" customHeight="1" spans="1:11">
      <c r="A9" s="8">
        <v>7</v>
      </c>
      <c r="B9" s="9" t="s">
        <v>38</v>
      </c>
      <c r="C9" s="16" t="s">
        <v>39</v>
      </c>
      <c r="D9" s="21" t="s">
        <v>40</v>
      </c>
      <c r="E9" s="16" t="s">
        <v>22</v>
      </c>
      <c r="F9" s="16" t="s">
        <v>41</v>
      </c>
      <c r="G9" s="14">
        <v>45170</v>
      </c>
      <c r="H9" s="16" t="s">
        <v>17</v>
      </c>
      <c r="I9" s="9">
        <v>498</v>
      </c>
      <c r="J9" s="8">
        <v>7500</v>
      </c>
      <c r="K9" s="8"/>
    </row>
    <row r="10" s="1" customFormat="1" ht="22" customHeight="1" spans="1:11">
      <c r="A10" s="8">
        <v>8</v>
      </c>
      <c r="B10" s="9" t="s">
        <v>42</v>
      </c>
      <c r="C10" s="9" t="s">
        <v>43</v>
      </c>
      <c r="D10" s="21" t="s">
        <v>44</v>
      </c>
      <c r="E10" s="9" t="s">
        <v>22</v>
      </c>
      <c r="F10" s="9" t="s">
        <v>27</v>
      </c>
      <c r="G10" s="14">
        <v>45992</v>
      </c>
      <c r="H10" s="9" t="s">
        <v>17</v>
      </c>
      <c r="I10" s="9">
        <v>495</v>
      </c>
      <c r="J10" s="8">
        <v>7500</v>
      </c>
      <c r="K10" s="8"/>
    </row>
    <row r="11" s="1" customFormat="1" ht="22" customHeight="1" spans="1:11">
      <c r="A11" s="8">
        <v>9</v>
      </c>
      <c r="B11" s="9" t="s">
        <v>45</v>
      </c>
      <c r="C11" s="9" t="s">
        <v>46</v>
      </c>
      <c r="D11" s="21" t="s">
        <v>47</v>
      </c>
      <c r="E11" s="9" t="s">
        <v>22</v>
      </c>
      <c r="F11" s="9" t="s">
        <v>48</v>
      </c>
      <c r="G11" s="14">
        <v>46023</v>
      </c>
      <c r="H11" s="9" t="s">
        <v>17</v>
      </c>
      <c r="I11" s="9">
        <v>299</v>
      </c>
      <c r="J11" s="8">
        <f>I11*250/10</f>
        <v>7475</v>
      </c>
      <c r="K11" s="17"/>
    </row>
    <row r="12" s="1" customFormat="1" ht="22" customHeight="1" spans="1:11">
      <c r="A12" s="8">
        <v>10</v>
      </c>
      <c r="B12" s="9" t="s">
        <v>49</v>
      </c>
      <c r="C12" s="9" t="s">
        <v>50</v>
      </c>
      <c r="D12" s="21" t="s">
        <v>51</v>
      </c>
      <c r="E12" s="9" t="s">
        <v>22</v>
      </c>
      <c r="F12" s="9" t="s">
        <v>27</v>
      </c>
      <c r="G12" s="14">
        <v>45962</v>
      </c>
      <c r="H12" s="9" t="s">
        <v>17</v>
      </c>
      <c r="I12" s="9">
        <v>786</v>
      </c>
      <c r="J12" s="8">
        <v>7500</v>
      </c>
      <c r="K12" s="8"/>
    </row>
    <row r="13" s="1" customFormat="1" ht="29" customHeight="1" spans="1:11">
      <c r="A13" s="8">
        <v>11</v>
      </c>
      <c r="B13" s="9" t="s">
        <v>52</v>
      </c>
      <c r="C13" s="9" t="s">
        <v>53</v>
      </c>
      <c r="D13" s="22" t="s">
        <v>54</v>
      </c>
      <c r="E13" s="9" t="s">
        <v>15</v>
      </c>
      <c r="F13" s="9" t="s">
        <v>55</v>
      </c>
      <c r="G13" s="14">
        <v>44835</v>
      </c>
      <c r="H13" s="9" t="s">
        <v>56</v>
      </c>
      <c r="I13" s="9">
        <v>300</v>
      </c>
      <c r="J13" s="9">
        <v>6000</v>
      </c>
      <c r="K13" s="8"/>
    </row>
    <row r="14" s="1" customFormat="1" ht="22" customHeight="1" spans="1:11">
      <c r="A14" s="8"/>
      <c r="B14" s="8" t="s">
        <v>57</v>
      </c>
      <c r="C14" s="8"/>
      <c r="D14" s="8"/>
      <c r="E14" s="8"/>
      <c r="F14" s="8"/>
      <c r="G14" s="18"/>
      <c r="H14" s="8"/>
      <c r="I14" s="8"/>
      <c r="J14" s="8">
        <f>SUM(J3:J13)</f>
        <v>157575</v>
      </c>
      <c r="K14" s="8"/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第2批“双高计划”教材奖励信息表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冰雪</cp:lastModifiedBy>
  <dcterms:created xsi:type="dcterms:W3CDTF">2026-04-08T08:05:40Z</dcterms:created>
  <dcterms:modified xsi:type="dcterms:W3CDTF">2026-04-08T08:09:27Z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F7C0CC6C3E3E4F1E9E563B95B70CA54D_13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